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月次営業管理表" sheetId="1" r:id="rId1"/>
  </sheet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7" i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7" i="1"/>
  <c r="D38" i="1"/>
  <c r="E38" i="1"/>
  <c r="F38" i="1"/>
  <c r="G38" i="1"/>
  <c r="I38" i="1" l="1"/>
  <c r="J38" i="1"/>
  <c r="H38" i="1"/>
</calcChain>
</file>

<file path=xl/sharedStrings.xml><?xml version="1.0" encoding="utf-8"?>
<sst xmlns="http://schemas.openxmlformats.org/spreadsheetml/2006/main" count="18" uniqueCount="18">
  <si>
    <t>日付</t>
    <rPh sb="0" eb="2">
      <t>ヒヅケ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</si>
  <si>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</si>
  <si>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</si>
  <si>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月次営業管理表</t>
    <rPh sb="0" eb="2">
      <t>ゲツジ</t>
    </rPh>
    <rPh sb="2" eb="4">
      <t>エイギョウ</t>
    </rPh>
    <rPh sb="4" eb="6">
      <t>カンリ</t>
    </rPh>
    <rPh sb="6" eb="7">
      <t>ヒョウ</t>
    </rPh>
    <phoneticPr fontId="2"/>
  </si>
  <si>
    <t>店舗</t>
    <rPh sb="0" eb="2">
      <t>テンポ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</si>
  <si>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</si>
  <si>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</si>
  <si>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曜日</t>
    <rPh sb="0" eb="2">
      <t>ヨウビ</t>
    </rPh>
    <phoneticPr fontId="1"/>
  </si>
  <si>
    <t>天候</t>
    <rPh sb="0" eb="2">
      <t>テンコウ</t>
    </rPh>
    <phoneticPr fontId="1"/>
  </si>
  <si>
    <t>来客数</t>
    <rPh sb="0" eb="2">
      <t>ライキャク</t>
    </rPh>
    <rPh sb="2" eb="3">
      <t>スウ</t>
    </rPh>
    <phoneticPr fontId="2"/>
  </si>
  <si>
    <t>売上</t>
    <rPh sb="0" eb="2">
      <t>ウリアゲ</t>
    </rPh>
    <phoneticPr fontId="2"/>
  </si>
  <si>
    <t>売上原価</t>
    <rPh sb="0" eb="2">
      <t>ウリア</t>
    </rPh>
    <rPh sb="2" eb="4">
      <t>ゲンカ</t>
    </rPh>
    <phoneticPr fontId="2"/>
  </si>
  <si>
    <t>目標売上</t>
    <rPh sb="0" eb="2">
      <t>モクヒョウ</t>
    </rPh>
    <rPh sb="2" eb="4">
      <t>ウリアゲ</t>
    </rPh>
    <phoneticPr fontId="2"/>
  </si>
  <si>
    <t>達成率</t>
    <rPh sb="0" eb="3">
      <t>タッセイリツ</t>
    </rPh>
    <phoneticPr fontId="1"/>
  </si>
  <si>
    <t>利益</t>
    <rPh sb="0" eb="2">
      <t>リエキ</t>
    </rPh>
    <phoneticPr fontId="1"/>
  </si>
  <si>
    <t>客単価</t>
    <rPh sb="0" eb="3">
      <t>キャクタンカ</t>
    </rPh>
    <phoneticPr fontId="1"/>
  </si>
  <si>
    <t>単位：円</t>
    <rPh sb="0" eb="2">
      <t>タンイ</t>
    </rPh>
    <rPh sb="3" eb="4">
      <t>エン</t>
    </rPh>
    <phoneticPr fontId="1"/>
  </si>
  <si>
    <t>コメント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</si>
</sst>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aaa"/>
  </numFmts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/>
  </cellStyleXfs>
  <cellXfs count="34">
    <xf numFmtId="0" fontId="0" fillId="0" borderId="0" xfId="0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horizontal="center" vertical="center"/>
      <protection locked="0"/>
    </xf>
    <xf numFmtId="177" fontId="4" fillId="4" borderId="1" xfId="1" applyNumberFormat="1" applyFont="1" applyFill="1" applyBorder="1" applyAlignment="1" applyProtection="1">
      <alignment horizontal="center" vertical="center"/>
    </xf>
    <xf numFmtId="38" fontId="4" fillId="4" borderId="1" xfId="1" applyFont="1" applyFill="1" applyBorder="1" applyAlignment="1" applyProtection="1">
      <alignment vertical="center"/>
    </xf>
    <xf numFmtId="9" fontId="4" fillId="4" borderId="1" xfId="2" applyFont="1" applyFill="1" applyBorder="1" applyAlignment="1" applyProtection="1">
      <alignment vertical="center"/>
    </xf>
    <xf numFmtId="38" fontId="4" fillId="4" borderId="1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vertical="top"/>
      <protection locked="0"/>
    </xf>
    <xf numFmtId="0" fontId="4" fillId="2" borderId="8" xfId="0" applyFont="1" applyFill="1" applyBorder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abSelected="1" workbookViewId="0">
      <selection sqref="A1:K1"/>
    </sheetView>
  </sheetViews>
  <sheetFormatPr defaultColWidth="1.625" defaultRowHeight="14.25"/>
  <cols>
    <col min="1" max="4" width="8.625" style="1" customWidth="1"/>
    <col min="5" max="10" width="14.625" style="1" customWidth="1"/>
    <col min="11" max="11" width="26.625" style="1" customWidth="1"/>
    <col min="12" max="25" width="1.625" style="1"/>
    <col min="26" max="26" width="1.625" style="2"/>
    <col min="27" max="16384" width="1.625" style="1"/>
  </cols>
  <sheetData>
    <row r="1" spans="1:26" ht="17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6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s="19" customFormat="1">
      <c r="A3" s="18"/>
      <c r="B3" s="23"/>
      <c r="C3" s="23"/>
      <c r="D3" s="23"/>
      <c r="E3" s="23"/>
      <c r="F3" s="23"/>
      <c r="H3" s="20">
        <v>2015</v>
      </c>
      <c r="I3" s="4" t="s">
        <v>5</v>
      </c>
      <c r="J3" s="20">
        <v>1</v>
      </c>
      <c r="K3" s="4" t="s">
        <v>6</v>
      </c>
      <c r="Z3" s="21"/>
    </row>
    <row r="4" spans="1:26" s="19" customFormat="1">
      <c r="A4" s="5" t="s">
        <v>4</v>
      </c>
      <c r="B4" s="23"/>
      <c r="C4" s="23"/>
      <c r="D4" s="23"/>
      <c r="E4" s="23"/>
      <c r="F4" s="23"/>
      <c r="G4" s="6"/>
      <c r="H4" s="4"/>
      <c r="I4" s="6"/>
      <c r="J4" s="6"/>
      <c r="K4" s="18"/>
      <c r="Z4" s="21"/>
    </row>
    <row r="5" spans="1:26">
      <c r="A5" s="7"/>
      <c r="B5" s="7"/>
      <c r="C5" s="8"/>
      <c r="D5" s="7"/>
      <c r="E5" s="7"/>
      <c r="F5" s="7"/>
      <c r="G5" s="7"/>
      <c r="H5" s="7"/>
      <c r="I5" s="7"/>
      <c r="J5" s="7"/>
      <c r="K5" s="9" t="s">
        <v>16</v>
      </c>
    </row>
    <row r="6" spans="1:26">
      <c r="A6" s="10" t="s">
        <v>0</v>
      </c>
      <c r="B6" s="10" t="s">
        <v>7</v>
      </c>
      <c r="C6" s="11" t="s">
        <v>8</v>
      </c>
      <c r="D6" s="10" t="s">
        <v>9</v>
      </c>
      <c r="E6" s="11" t="s">
        <v>12</v>
      </c>
      <c r="F6" s="11" t="s">
        <v>10</v>
      </c>
      <c r="G6" s="10" t="s">
        <v>11</v>
      </c>
      <c r="H6" s="10" t="s">
        <v>14</v>
      </c>
      <c r="I6" s="10" t="s">
        <v>13</v>
      </c>
      <c r="J6" s="10" t="s">
        <v>15</v>
      </c>
      <c r="K6" s="10" t="s">
        <v>1</v>
      </c>
    </row>
    <row r="7" spans="1:26">
      <c r="A7" s="17">
        <v>1</v>
      </c>
      <c r="B7" s="14">
        <f>IF(MONTH(DATE($H$3,$J$3,A7))=$J$3,DATE($H$3,$J$3,A7),"")</f>
        <v>42005</v>
      </c>
      <c r="C7" s="13"/>
      <c r="D7" s="12"/>
      <c r="E7" s="12"/>
      <c r="F7" s="12"/>
      <c r="G7" s="12"/>
      <c r="H7" s="15" t="str">
        <f>IF(OR(F7&lt;&gt;"",G7&lt;&gt;""),F7-G7,"")</f>
        <v/>
      </c>
      <c r="I7" s="16" t="str">
        <f t="shared" ref="I7:I38" si="0">IF(AND(E7&lt;&gt;0,E7&lt;&gt;"",F7&lt;&gt;""),F7/E7,"")</f>
        <v/>
      </c>
      <c r="J7" s="15" t="str">
        <f>IF(AND(D7&lt;&gt;0,D7&lt;&gt;"",F7&lt;&gt;""),F7/D7,"")</f>
        <v/>
      </c>
      <c r="K7" s="12"/>
    </row>
    <row r="8" spans="1:26">
      <c r="A8" s="17">
        <v>2</v>
      </c>
      <c r="B8" s="14">
        <f t="shared" ref="B8:B37" si="1">IF(MONTH(DATE($H$3,$J$3,A8))=$J$3,DATE($H$3,$J$3,A8),"")</f>
        <v>42006</v>
      </c>
      <c r="C8" s="13"/>
      <c r="D8" s="12"/>
      <c r="E8" s="12"/>
      <c r="F8" s="12"/>
      <c r="G8" s="12"/>
      <c r="H8" s="15" t="str">
        <f t="shared" ref="H8:H37" si="2">IF(OR(F8&lt;&gt;"",G8&lt;&gt;""),F8-G8,"")</f>
        <v/>
      </c>
      <c r="I8" s="16" t="str">
        <f t="shared" si="0"/>
        <v/>
      </c>
      <c r="J8" s="15" t="str">
        <f t="shared" ref="J8:J38" si="3">IF(AND(D8&lt;&gt;0,D8&lt;&gt;"",F8&lt;&gt;""),F8/D8,"")</f>
        <v/>
      </c>
      <c r="K8" s="12"/>
    </row>
    <row r="9" spans="1:26">
      <c r="A9" s="17">
        <v>3</v>
      </c>
      <c r="B9" s="14">
        <f t="shared" si="1"/>
        <v>42007</v>
      </c>
      <c r="C9" s="13"/>
      <c r="D9" s="12"/>
      <c r="E9" s="12"/>
      <c r="F9" s="12"/>
      <c r="G9" s="12"/>
      <c r="H9" s="15" t="str">
        <f t="shared" si="2"/>
        <v/>
      </c>
      <c r="I9" s="16" t="str">
        <f t="shared" si="0"/>
        <v/>
      </c>
      <c r="J9" s="15" t="str">
        <f t="shared" si="3"/>
        <v/>
      </c>
      <c r="K9" s="12"/>
    </row>
    <row r="10" spans="1:26">
      <c r="A10" s="17">
        <v>4</v>
      </c>
      <c r="B10" s="14">
        <f t="shared" si="1"/>
        <v>42008</v>
      </c>
      <c r="C10" s="13"/>
      <c r="D10" s="12"/>
      <c r="E10" s="12"/>
      <c r="F10" s="12"/>
      <c r="G10" s="12"/>
      <c r="H10" s="15" t="str">
        <f t="shared" si="2"/>
        <v/>
      </c>
      <c r="I10" s="16" t="str">
        <f t="shared" si="0"/>
        <v/>
      </c>
      <c r="J10" s="15" t="str">
        <f t="shared" si="3"/>
        <v/>
      </c>
      <c r="K10" s="12"/>
    </row>
    <row r="11" spans="1:26">
      <c r="A11" s="17">
        <v>5</v>
      </c>
      <c r="B11" s="14">
        <f t="shared" si="1"/>
        <v>42009</v>
      </c>
      <c r="C11" s="13"/>
      <c r="D11" s="12"/>
      <c r="E11" s="12"/>
      <c r="F11" s="12"/>
      <c r="G11" s="12"/>
      <c r="H11" s="15" t="str">
        <f t="shared" si="2"/>
        <v/>
      </c>
      <c r="I11" s="16" t="str">
        <f t="shared" si="0"/>
        <v/>
      </c>
      <c r="J11" s="15" t="str">
        <f t="shared" si="3"/>
        <v/>
      </c>
      <c r="K11" s="12"/>
    </row>
    <row r="12" spans="1:26">
      <c r="A12" s="17">
        <v>6</v>
      </c>
      <c r="B12" s="14">
        <f t="shared" si="1"/>
        <v>42010</v>
      </c>
      <c r="C12" s="13"/>
      <c r="D12" s="12"/>
      <c r="E12" s="12"/>
      <c r="F12" s="12"/>
      <c r="G12" s="12"/>
      <c r="H12" s="15" t="str">
        <f t="shared" si="2"/>
        <v/>
      </c>
      <c r="I12" s="16" t="str">
        <f t="shared" si="0"/>
        <v/>
      </c>
      <c r="J12" s="15" t="str">
        <f t="shared" si="3"/>
        <v/>
      </c>
      <c r="K12" s="12"/>
    </row>
    <row r="13" spans="1:26">
      <c r="A13" s="17">
        <v>7</v>
      </c>
      <c r="B13" s="14">
        <f t="shared" si="1"/>
        <v>42011</v>
      </c>
      <c r="C13" s="13"/>
      <c r="D13" s="12"/>
      <c r="E13" s="12"/>
      <c r="F13" s="12"/>
      <c r="G13" s="12"/>
      <c r="H13" s="15" t="str">
        <f t="shared" si="2"/>
        <v/>
      </c>
      <c r="I13" s="16" t="str">
        <f t="shared" si="0"/>
        <v/>
      </c>
      <c r="J13" s="15" t="str">
        <f t="shared" si="3"/>
        <v/>
      </c>
      <c r="K13" s="12"/>
    </row>
    <row r="14" spans="1:26">
      <c r="A14" s="17">
        <v>8</v>
      </c>
      <c r="B14" s="14">
        <f t="shared" si="1"/>
        <v>42012</v>
      </c>
      <c r="C14" s="13"/>
      <c r="D14" s="12"/>
      <c r="E14" s="12"/>
      <c r="F14" s="12"/>
      <c r="G14" s="12"/>
      <c r="H14" s="15" t="str">
        <f t="shared" si="2"/>
        <v/>
      </c>
      <c r="I14" s="16" t="str">
        <f t="shared" si="0"/>
        <v/>
      </c>
      <c r="J14" s="15" t="str">
        <f t="shared" si="3"/>
        <v/>
      </c>
      <c r="K14" s="12"/>
    </row>
    <row r="15" spans="1:26">
      <c r="A15" s="17">
        <v>9</v>
      </c>
      <c r="B15" s="14">
        <f t="shared" si="1"/>
        <v>42013</v>
      </c>
      <c r="C15" s="13"/>
      <c r="D15" s="12"/>
      <c r="E15" s="12"/>
      <c r="F15" s="12"/>
      <c r="G15" s="12"/>
      <c r="H15" s="15" t="str">
        <f t="shared" si="2"/>
        <v/>
      </c>
      <c r="I15" s="16" t="str">
        <f t="shared" si="0"/>
        <v/>
      </c>
      <c r="J15" s="15" t="str">
        <f t="shared" si="3"/>
        <v/>
      </c>
      <c r="K15" s="12"/>
    </row>
    <row r="16" spans="1:26">
      <c r="A16" s="17">
        <v>10</v>
      </c>
      <c r="B16" s="14">
        <f t="shared" si="1"/>
        <v>42014</v>
      </c>
      <c r="C16" s="13"/>
      <c r="D16" s="12"/>
      <c r="E16" s="12"/>
      <c r="F16" s="12"/>
      <c r="G16" s="12"/>
      <c r="H16" s="15" t="str">
        <f t="shared" si="2"/>
        <v/>
      </c>
      <c r="I16" s="16" t="str">
        <f t="shared" si="0"/>
        <v/>
      </c>
      <c r="J16" s="15" t="str">
        <f t="shared" si="3"/>
        <v/>
      </c>
      <c r="K16" s="12"/>
    </row>
    <row r="17" spans="1:11">
      <c r="A17" s="17">
        <v>11</v>
      </c>
      <c r="B17" s="14">
        <f t="shared" si="1"/>
        <v>42015</v>
      </c>
      <c r="C17" s="13"/>
      <c r="D17" s="12"/>
      <c r="E17" s="12"/>
      <c r="F17" s="12"/>
      <c r="G17" s="12"/>
      <c r="H17" s="15" t="str">
        <f t="shared" si="2"/>
        <v/>
      </c>
      <c r="I17" s="16" t="str">
        <f t="shared" si="0"/>
        <v/>
      </c>
      <c r="J17" s="15" t="str">
        <f t="shared" si="3"/>
        <v/>
      </c>
      <c r="K17" s="12"/>
    </row>
    <row r="18" spans="1:11">
      <c r="A18" s="17">
        <v>12</v>
      </c>
      <c r="B18" s="14">
        <f t="shared" si="1"/>
        <v>42016</v>
      </c>
      <c r="C18" s="13"/>
      <c r="D18" s="12"/>
      <c r="E18" s="12"/>
      <c r="F18" s="12"/>
      <c r="G18" s="12"/>
      <c r="H18" s="15" t="str">
        <f t="shared" si="2"/>
        <v/>
      </c>
      <c r="I18" s="16" t="str">
        <f t="shared" si="0"/>
        <v/>
      </c>
      <c r="J18" s="15" t="str">
        <f t="shared" si="3"/>
        <v/>
      </c>
      <c r="K18" s="12"/>
    </row>
    <row r="19" spans="1:11">
      <c r="A19" s="17">
        <v>13</v>
      </c>
      <c r="B19" s="14">
        <f t="shared" si="1"/>
        <v>42017</v>
      </c>
      <c r="C19" s="13"/>
      <c r="D19" s="12"/>
      <c r="E19" s="12"/>
      <c r="F19" s="12"/>
      <c r="G19" s="12"/>
      <c r="H19" s="15" t="str">
        <f t="shared" si="2"/>
        <v/>
      </c>
      <c r="I19" s="16" t="str">
        <f t="shared" si="0"/>
        <v/>
      </c>
      <c r="J19" s="15" t="str">
        <f t="shared" si="3"/>
        <v/>
      </c>
      <c r="K19" s="12"/>
    </row>
    <row r="20" spans="1:11">
      <c r="A20" s="17">
        <v>14</v>
      </c>
      <c r="B20" s="14">
        <f t="shared" si="1"/>
        <v>42018</v>
      </c>
      <c r="C20" s="13"/>
      <c r="D20" s="12"/>
      <c r="E20" s="12"/>
      <c r="F20" s="12"/>
      <c r="G20" s="12"/>
      <c r="H20" s="15" t="str">
        <f t="shared" si="2"/>
        <v/>
      </c>
      <c r="I20" s="16" t="str">
        <f t="shared" si="0"/>
        <v/>
      </c>
      <c r="J20" s="15" t="str">
        <f t="shared" si="3"/>
        <v/>
      </c>
      <c r="K20" s="12"/>
    </row>
    <row r="21" spans="1:11">
      <c r="A21" s="17">
        <v>15</v>
      </c>
      <c r="B21" s="14">
        <f t="shared" si="1"/>
        <v>42019</v>
      </c>
      <c r="C21" s="13"/>
      <c r="D21" s="12"/>
      <c r="E21" s="12"/>
      <c r="F21" s="12"/>
      <c r="G21" s="12"/>
      <c r="H21" s="15" t="str">
        <f t="shared" si="2"/>
        <v/>
      </c>
      <c r="I21" s="16" t="str">
        <f t="shared" si="0"/>
        <v/>
      </c>
      <c r="J21" s="15" t="str">
        <f t="shared" si="3"/>
        <v/>
      </c>
      <c r="K21" s="12"/>
    </row>
    <row r="22" spans="1:11">
      <c r="A22" s="17">
        <v>16</v>
      </c>
      <c r="B22" s="14">
        <f t="shared" si="1"/>
        <v>42020</v>
      </c>
      <c r="C22" s="13"/>
      <c r="D22" s="12"/>
      <c r="E22" s="12"/>
      <c r="F22" s="12"/>
      <c r="G22" s="12"/>
      <c r="H22" s="15" t="str">
        <f t="shared" si="2"/>
        <v/>
      </c>
      <c r="I22" s="16" t="str">
        <f t="shared" si="0"/>
        <v/>
      </c>
      <c r="J22" s="15" t="str">
        <f t="shared" si="3"/>
        <v/>
      </c>
      <c r="K22" s="12"/>
    </row>
    <row r="23" spans="1:11">
      <c r="A23" s="17">
        <v>17</v>
      </c>
      <c r="B23" s="14">
        <f t="shared" si="1"/>
        <v>42021</v>
      </c>
      <c r="C23" s="13"/>
      <c r="D23" s="12"/>
      <c r="E23" s="12"/>
      <c r="F23" s="12"/>
      <c r="G23" s="12"/>
      <c r="H23" s="15" t="str">
        <f t="shared" si="2"/>
        <v/>
      </c>
      <c r="I23" s="16" t="str">
        <f t="shared" si="0"/>
        <v/>
      </c>
      <c r="J23" s="15" t="str">
        <f t="shared" si="3"/>
        <v/>
      </c>
      <c r="K23" s="12"/>
    </row>
    <row r="24" spans="1:11">
      <c r="A24" s="17">
        <v>18</v>
      </c>
      <c r="B24" s="14">
        <f t="shared" si="1"/>
        <v>42022</v>
      </c>
      <c r="C24" s="13"/>
      <c r="D24" s="12"/>
      <c r="E24" s="12"/>
      <c r="F24" s="12"/>
      <c r="G24" s="12"/>
      <c r="H24" s="15" t="str">
        <f t="shared" si="2"/>
        <v/>
      </c>
      <c r="I24" s="16" t="str">
        <f t="shared" si="0"/>
        <v/>
      </c>
      <c r="J24" s="15" t="str">
        <f t="shared" si="3"/>
        <v/>
      </c>
      <c r="K24" s="12"/>
    </row>
    <row r="25" spans="1:11">
      <c r="A25" s="17">
        <v>19</v>
      </c>
      <c r="B25" s="14">
        <f t="shared" si="1"/>
        <v>42023</v>
      </c>
      <c r="C25" s="13"/>
      <c r="D25" s="12"/>
      <c r="E25" s="12"/>
      <c r="F25" s="12"/>
      <c r="G25" s="12"/>
      <c r="H25" s="15" t="str">
        <f t="shared" si="2"/>
        <v/>
      </c>
      <c r="I25" s="16" t="str">
        <f t="shared" si="0"/>
        <v/>
      </c>
      <c r="J25" s="15" t="str">
        <f t="shared" si="3"/>
        <v/>
      </c>
      <c r="K25" s="12"/>
    </row>
    <row r="26" spans="1:11">
      <c r="A26" s="17">
        <v>20</v>
      </c>
      <c r="B26" s="14">
        <f t="shared" si="1"/>
        <v>42024</v>
      </c>
      <c r="C26" s="13"/>
      <c r="D26" s="12"/>
      <c r="E26" s="12"/>
      <c r="F26" s="12"/>
      <c r="G26" s="12"/>
      <c r="H26" s="15" t="str">
        <f t="shared" si="2"/>
        <v/>
      </c>
      <c r="I26" s="16" t="str">
        <f t="shared" si="0"/>
        <v/>
      </c>
      <c r="J26" s="15" t="str">
        <f t="shared" si="3"/>
        <v/>
      </c>
      <c r="K26" s="12"/>
    </row>
    <row r="27" spans="1:11">
      <c r="A27" s="17">
        <v>21</v>
      </c>
      <c r="B27" s="14">
        <f t="shared" si="1"/>
        <v>42025</v>
      </c>
      <c r="C27" s="13"/>
      <c r="D27" s="12"/>
      <c r="E27" s="12"/>
      <c r="F27" s="12"/>
      <c r="G27" s="12"/>
      <c r="H27" s="15" t="str">
        <f t="shared" si="2"/>
        <v/>
      </c>
      <c r="I27" s="16" t="str">
        <f t="shared" si="0"/>
        <v/>
      </c>
      <c r="J27" s="15" t="str">
        <f t="shared" si="3"/>
        <v/>
      </c>
      <c r="K27" s="12"/>
    </row>
    <row r="28" spans="1:11">
      <c r="A28" s="17">
        <v>22</v>
      </c>
      <c r="B28" s="14">
        <f t="shared" si="1"/>
        <v>42026</v>
      </c>
      <c r="C28" s="13"/>
      <c r="D28" s="12"/>
      <c r="E28" s="12"/>
      <c r="F28" s="12"/>
      <c r="G28" s="12"/>
      <c r="H28" s="15" t="str">
        <f t="shared" si="2"/>
        <v/>
      </c>
      <c r="I28" s="16" t="str">
        <f t="shared" si="0"/>
        <v/>
      </c>
      <c r="J28" s="15" t="str">
        <f t="shared" si="3"/>
        <v/>
      </c>
      <c r="K28" s="12"/>
    </row>
    <row r="29" spans="1:11">
      <c r="A29" s="17">
        <v>23</v>
      </c>
      <c r="B29" s="14">
        <f t="shared" si="1"/>
        <v>42027</v>
      </c>
      <c r="C29" s="13"/>
      <c r="D29" s="12"/>
      <c r="E29" s="12"/>
      <c r="F29" s="12"/>
      <c r="G29" s="12"/>
      <c r="H29" s="15" t="str">
        <f t="shared" si="2"/>
        <v/>
      </c>
      <c r="I29" s="16" t="str">
        <f t="shared" si="0"/>
        <v/>
      </c>
      <c r="J29" s="15" t="str">
        <f t="shared" si="3"/>
        <v/>
      </c>
      <c r="K29" s="12"/>
    </row>
    <row r="30" spans="1:11">
      <c r="A30" s="17">
        <v>24</v>
      </c>
      <c r="B30" s="14">
        <f t="shared" si="1"/>
        <v>42028</v>
      </c>
      <c r="C30" s="13"/>
      <c r="D30" s="12"/>
      <c r="E30" s="12"/>
      <c r="F30" s="12"/>
      <c r="G30" s="12"/>
      <c r="H30" s="15" t="str">
        <f t="shared" si="2"/>
        <v/>
      </c>
      <c r="I30" s="16" t="str">
        <f t="shared" si="0"/>
        <v/>
      </c>
      <c r="J30" s="15" t="str">
        <f t="shared" si="3"/>
        <v/>
      </c>
      <c r="K30" s="12"/>
    </row>
    <row r="31" spans="1:11">
      <c r="A31" s="17">
        <v>25</v>
      </c>
      <c r="B31" s="14">
        <f t="shared" si="1"/>
        <v>42029</v>
      </c>
      <c r="C31" s="13"/>
      <c r="D31" s="12"/>
      <c r="E31" s="12"/>
      <c r="F31" s="12"/>
      <c r="G31" s="12"/>
      <c r="H31" s="15" t="str">
        <f t="shared" si="2"/>
        <v/>
      </c>
      <c r="I31" s="16" t="str">
        <f t="shared" si="0"/>
        <v/>
      </c>
      <c r="J31" s="15" t="str">
        <f t="shared" si="3"/>
        <v/>
      </c>
      <c r="K31" s="12"/>
    </row>
    <row r="32" spans="1:11">
      <c r="A32" s="17">
        <v>26</v>
      </c>
      <c r="B32" s="14">
        <f t="shared" si="1"/>
        <v>42030</v>
      </c>
      <c r="C32" s="13"/>
      <c r="D32" s="12"/>
      <c r="E32" s="12"/>
      <c r="F32" s="12"/>
      <c r="G32" s="12"/>
      <c r="H32" s="15" t="str">
        <f t="shared" si="2"/>
        <v/>
      </c>
      <c r="I32" s="16" t="str">
        <f t="shared" si="0"/>
        <v/>
      </c>
      <c r="J32" s="15" t="str">
        <f t="shared" si="3"/>
        <v/>
      </c>
      <c r="K32" s="12"/>
    </row>
    <row r="33" spans="1:11">
      <c r="A33" s="17">
        <v>27</v>
      </c>
      <c r="B33" s="14">
        <f t="shared" si="1"/>
        <v>42031</v>
      </c>
      <c r="C33" s="13"/>
      <c r="D33" s="12"/>
      <c r="E33" s="12"/>
      <c r="F33" s="12"/>
      <c r="G33" s="12"/>
      <c r="H33" s="15" t="str">
        <f t="shared" si="2"/>
        <v/>
      </c>
      <c r="I33" s="16" t="str">
        <f t="shared" si="0"/>
        <v/>
      </c>
      <c r="J33" s="15" t="str">
        <f t="shared" si="3"/>
        <v/>
      </c>
      <c r="K33" s="12"/>
    </row>
    <row r="34" spans="1:11">
      <c r="A34" s="17">
        <v>28</v>
      </c>
      <c r="B34" s="14">
        <f t="shared" si="1"/>
        <v>42032</v>
      </c>
      <c r="C34" s="13"/>
      <c r="D34" s="12"/>
      <c r="E34" s="12"/>
      <c r="F34" s="12"/>
      <c r="G34" s="12"/>
      <c r="H34" s="15" t="str">
        <f t="shared" si="2"/>
        <v/>
      </c>
      <c r="I34" s="16" t="str">
        <f t="shared" si="0"/>
        <v/>
      </c>
      <c r="J34" s="15" t="str">
        <f t="shared" si="3"/>
        <v/>
      </c>
      <c r="K34" s="12"/>
    </row>
    <row r="35" spans="1:11">
      <c r="A35" s="17">
        <v>29</v>
      </c>
      <c r="B35" s="14">
        <f t="shared" si="1"/>
        <v>42033</v>
      </c>
      <c r="C35" s="13"/>
      <c r="D35" s="12"/>
      <c r="E35" s="12"/>
      <c r="F35" s="12"/>
      <c r="G35" s="12"/>
      <c r="H35" s="15" t="str">
        <f t="shared" si="2"/>
        <v/>
      </c>
      <c r="I35" s="16" t="str">
        <f t="shared" si="0"/>
        <v/>
      </c>
      <c r="J35" s="15" t="str">
        <f t="shared" si="3"/>
        <v/>
      </c>
      <c r="K35" s="12"/>
    </row>
    <row r="36" spans="1:11">
      <c r="A36" s="17">
        <v>30</v>
      </c>
      <c r="B36" s="14">
        <f t="shared" si="1"/>
        <v>42034</v>
      </c>
      <c r="C36" s="13"/>
      <c r="D36" s="12"/>
      <c r="E36" s="12"/>
      <c r="F36" s="12"/>
      <c r="G36" s="12"/>
      <c r="H36" s="15" t="str">
        <f t="shared" si="2"/>
        <v/>
      </c>
      <c r="I36" s="16" t="str">
        <f t="shared" si="0"/>
        <v/>
      </c>
      <c r="J36" s="15" t="str">
        <f t="shared" si="3"/>
        <v/>
      </c>
      <c r="K36" s="12"/>
    </row>
    <row r="37" spans="1:11">
      <c r="A37" s="17">
        <v>31</v>
      </c>
      <c r="B37" s="14">
        <f t="shared" si="1"/>
        <v>42035</v>
      </c>
      <c r="C37" s="13"/>
      <c r="D37" s="12"/>
      <c r="E37" s="12"/>
      <c r="F37" s="12"/>
      <c r="G37" s="12"/>
      <c r="H37" s="15" t="str">
        <f t="shared" si="2"/>
        <v/>
      </c>
      <c r="I37" s="16" t="str">
        <f t="shared" si="0"/>
        <v/>
      </c>
      <c r="J37" s="15" t="str">
        <f t="shared" si="3"/>
        <v/>
      </c>
      <c r="K37" s="12"/>
    </row>
    <row r="38" spans="1:11">
      <c r="A38" s="17" t="s">
        <v>2</v>
      </c>
      <c r="B38" s="15"/>
      <c r="C38" s="15"/>
      <c r="D38" s="15">
        <f>SUM(D7:D37)</f>
        <v>0</v>
      </c>
      <c r="E38" s="15">
        <f>SUM(E7:E37)</f>
        <v>0</v>
      </c>
      <c r="F38" s="15">
        <f>SUM(F7:F37)</f>
        <v>0</v>
      </c>
      <c r="G38" s="15">
        <f>SUM(G7:G37)</f>
        <v>0</v>
      </c>
      <c r="H38" s="15">
        <f>F38-G38</f>
        <v>0</v>
      </c>
      <c r="I38" s="16" t="str">
        <f t="shared" si="0"/>
        <v/>
      </c>
      <c r="J38" s="15" t="str">
        <f t="shared" si="3"/>
        <v/>
      </c>
      <c r="K38" s="15"/>
    </row>
    <row r="40" spans="1:11">
      <c r="A40" s="24" t="s">
        <v>17</v>
      </c>
      <c r="B40" s="24"/>
      <c r="C40" s="24"/>
    </row>
    <row r="41" spans="1:1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7"/>
    </row>
    <row r="42" spans="1:11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30"/>
    </row>
    <row r="43" spans="1:11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30"/>
    </row>
    <row r="44" spans="1:1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30"/>
    </row>
    <row r="45" spans="1:11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30"/>
    </row>
    <row r="46" spans="1:11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3"/>
    </row>
  </sheetData>
  <sheetProtection password="DE4E" sheet="1" objects="1" scenarios="1"/>
  <mergeCells count="5">
    <mergeCell ref="A1:K1"/>
    <mergeCell ref="B3:F3"/>
    <mergeCell ref="B4:F4"/>
    <mergeCell ref="A41:K46"/>
    <mergeCell ref="A40:C40"/>
  </mergeCells>
  <phoneticPr fontId="1"/>
  <printOptions horizontalCentered="1" verticalCentered="1"/>
  <pageMargins left="0.7" right="0.7" top="0.75" bottom="0.75" header="0.3" footer="0.3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月次営業管理表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2015-02-01T18:41:51Z</dcterms:modified>
</cp:coreProperties>
</file>